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<sst xmlns="http://schemas.openxmlformats.org/spreadsheetml/2006/main" count="10" uniqueCount="10">
  <si>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</si>
  <si>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</si>
  <si>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</si>
  <si>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</si>
  <si>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</si>
  <si>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в сеть, млн. кВт*ч</t>
  </si>
  <si>
    <t>Сетевым организациям</t>
  </si>
  <si>
    <t>Потребителям электроэнергии</t>
  </si>
  <si>
    <t>Отпуск электроэнергии из сети, млн. кВт*ч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</si>
  <si>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в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</si>
</sst>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0"/>
    <numFmt numFmtId="181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9" fontId="0" fillId="0" borderId="16" xfId="0" applyNumberFormat="1" applyBorder="1" applyAlignment="1">
      <alignment horizontal="center" vertical="center"/>
    </xf>
    <xf numFmtId="179" fontId="25" fillId="0" borderId="17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2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75;&#1086;&#1076;22\46EP.STX.EIAS_export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15">
          <cell r="I15">
            <v>1532848.613</v>
          </cell>
          <cell r="J15">
            <v>128042.362</v>
          </cell>
          <cell r="K15">
            <v>299317.40400000004</v>
          </cell>
          <cell r="L15">
            <v>1328.633</v>
          </cell>
        </row>
        <row r="46">
          <cell r="I46">
            <v>170506.526</v>
          </cell>
          <cell r="K46">
            <v>57402.26600000001</v>
          </cell>
          <cell r="L46">
            <v>418.875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7" max="7" width="11.00390625" style="0" bestFit="1" customWidth="1"/>
  </cols>
  <sheetData>
    <row r="2" ht="15">
      <c r="A2" s="1"/>
    </row>
    <row r="3" spans="1:9" ht="68.25" customHeight="1" thickBot="1">
      <c r="A3" s="33" t="s">
        <v>9</v>
      </c>
      <c r="B3" s="33"/>
      <c r="C3" s="33"/>
      <c r="D3" s="33"/>
      <c r="E3" s="33"/>
      <c r="F3" s="5"/>
      <c r="G3" s="5"/>
      <c r="H3" s="5"/>
      <c r="I3" s="5"/>
    </row>
    <row r="4" spans="1:5" ht="30" customHeight="1">
      <c r="A4" s="26"/>
      <c r="B4" s="30"/>
      <c r="C4" s="28" t="s">
        <v>5</v>
      </c>
      <c r="D4" s="26" t="s">
        <v>8</v>
      </c>
      <c r="E4" s="27"/>
    </row>
    <row r="5" spans="1:5" ht="51.75" customHeight="1" thickBot="1">
      <c r="A5" s="31"/>
      <c r="B5" s="32"/>
      <c r="C5" s="29"/>
      <c r="D5" s="12" t="s">
        <v>6</v>
      </c>
      <c r="E5" s="6" t="s">
        <v>7</v>
      </c>
    </row>
    <row r="6" spans="1:7" ht="15.75" thickBot="1">
      <c r="A6" s="24" t="s">
        <v>0</v>
      </c>
      <c r="B6" s="25"/>
      <c r="C6" s="16">
        <f>SUM(C7:C10)</f>
        <v>1961.5370119999998</v>
      </c>
      <c r="D6" s="13">
        <f>SUM(D7:D10)</f>
        <v>228.32766700000002</v>
      </c>
      <c r="E6" s="18">
        <f>SUM(E7:E10)</f>
        <v>1497.2435859999998</v>
      </c>
      <c r="G6" s="17"/>
    </row>
    <row r="7" spans="1:9" ht="15">
      <c r="A7" s="34"/>
      <c r="B7" s="14" t="s">
        <v>1</v>
      </c>
      <c r="C7" s="15">
        <f>'[1]Отпуск ЭЭ сет организациями'!$I$15/1000</f>
        <v>1532.848613</v>
      </c>
      <c r="D7" s="22">
        <f>'[1]Отпуск ЭЭ сет организациями'!$I$46/1000</f>
        <v>170.506526</v>
      </c>
      <c r="E7" s="22">
        <v>62.34556899999998</v>
      </c>
      <c r="H7" s="3"/>
      <c r="I7" s="3"/>
    </row>
    <row r="8" spans="1:9" ht="15">
      <c r="A8" s="35"/>
      <c r="B8" s="7" t="s">
        <v>2</v>
      </c>
      <c r="C8" s="20">
        <f>'[1]Отпуск ЭЭ сет организациями'!$J$15/1000</f>
        <v>128.042362</v>
      </c>
      <c r="D8" s="15">
        <v>0</v>
      </c>
      <c r="E8" s="19">
        <v>0</v>
      </c>
      <c r="G8" s="3"/>
      <c r="H8" s="3"/>
      <c r="I8" s="3"/>
    </row>
    <row r="9" spans="1:9" ht="15">
      <c r="A9" s="35"/>
      <c r="B9" s="7" t="s">
        <v>3</v>
      </c>
      <c r="C9" s="20">
        <f>'[1]Отпуск ЭЭ сет организациями'!$K$15/1000</f>
        <v>299.317404</v>
      </c>
      <c r="D9" s="15">
        <f>'[1]Отпуск ЭЭ сет организациями'!$K$46/1000</f>
        <v>57.40226600000001</v>
      </c>
      <c r="E9" s="15">
        <v>389.584393</v>
      </c>
      <c r="G9" s="3"/>
      <c r="H9" s="3"/>
      <c r="I9" s="3"/>
    </row>
    <row r="10" spans="1:9" ht="15.75" thickBot="1">
      <c r="A10" s="36"/>
      <c r="B10" s="8" t="s">
        <v>4</v>
      </c>
      <c r="C10" s="21">
        <f>'[1]Отпуск ЭЭ сет организациями'!$L$15/1000</f>
        <v>1.328633</v>
      </c>
      <c r="D10" s="23">
        <f>'[1]Отпуск ЭЭ сет организациями'!$L$46/1000</f>
        <v>0.418875</v>
      </c>
      <c r="E10" s="23">
        <v>1045.313624</v>
      </c>
      <c r="G10" s="3"/>
      <c r="H10" s="3"/>
      <c r="I10" s="3"/>
    </row>
    <row r="11" spans="1:5" ht="15">
      <c r="A11" s="9"/>
      <c r="B11" s="10"/>
      <c r="C11" s="11"/>
      <c r="D11" s="11"/>
      <c r="E11" s="11"/>
    </row>
    <row r="12" spans="1:5" ht="15">
      <c r="A12" s="2"/>
      <c r="B12" s="3"/>
      <c r="C12" s="4"/>
      <c r="D12" s="4"/>
      <c r="E12" s="4"/>
    </row>
    <row r="13" spans="1:5" ht="15">
      <c r="A13" s="2"/>
      <c r="B13" s="3"/>
      <c r="C13" s="4"/>
      <c r="D13" s="4"/>
      <c r="E13" s="4"/>
    </row>
  </sheetData>
  <sheetProtection/>
  <mergeCells count="6">
    <mergeCell ref="A6:B6"/>
    <mergeCell ref="D4:E4"/>
    <mergeCell ref="C4:C5"/>
    <mergeCell ref="A4:B5"/>
    <mergeCell ref="A3:E3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2023-02-27T14:49:44Z</dcterms:modified>
  <cp:category/>
  <cp:version/>
  <cp:contentType/>
  <cp:contentStatus/>
</cp:coreProperties>
</file>