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8960" windowHeight="11715" tabRatio="581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<sst xmlns="http://schemas.openxmlformats.org/spreadsheetml/2006/main" count="73" uniqueCount="31">
  <si>
    <t>План</t>
  </si>
  <si>
    <t>Факт</t>
  </si>
  <si>
    <t>Проведение рейдов</t>
  </si>
  <si>
    <t>Сроки исполнения</t>
  </si>
  <si>
    <t>-</t>
  </si>
  <si>
    <t>I - IV квартал</t>
  </si>
  <si>
    <t>Единица измерения</t>
  </si>
  <si>
    <t>№ п/п</t>
  </si>
  <si>
    <t>Наименование мероприятия</t>
  </si>
  <si>
    <t>км</t>
  </si>
  <si>
    <t>шт</t>
  </si>
  <si>
    <t>тыс. руб</t>
  </si>
  <si>
    <t>Замена существующих проводов магистралей ВЛ-0,4-6-10 кВ на самонесущие изолированные провода (СИП 3х50+1х54,6)</t>
  </si>
  <si>
    <t>Подвеска дополнительного провода в сетях 0,4 кВ для доведения до полнофазного режима работы</t>
  </si>
  <si>
    <t>Замена недогруженных и перегруженных трансформаторов</t>
  </si>
  <si>
    <t>Установка эл.счетчиков в защитные корпуса с автоматическими выключателями</t>
  </si>
  <si>
    <t>1-фазных</t>
  </si>
  <si>
    <t>3-фазных</t>
  </si>
  <si>
    <t>Замена существующих проводов ответвлений от ВЛ-0,4 кВ к вводам в жилые дома, выполненных проводом различных марок и сечений, на СИП 2А 2х16 (4х16)</t>
  </si>
  <si>
    <t>Установка дополнительно трансформаторных подстанций с целью разгрузки существующих ТП и сокращения протяженности ЛЭП-0,4 кВ</t>
  </si>
  <si>
    <t>Замена пломб на одноразовые</t>
  </si>
  <si>
    <t>Установка контрольно-защитных наклеек</t>
  </si>
  <si>
    <t>Установка приборов общедомового учета</t>
  </si>
  <si>
    <t>Госзамена приборов учета</t>
  </si>
  <si>
    <t>Замена приборов учета за счет средств абонентов</t>
  </si>
  <si>
    <t>Затраты на выполнение указанных мероприятий 
(в том числе по источникам финансирования):</t>
  </si>
  <si>
    <t>капвложения</t>
  </si>
  <si>
    <t>капитальный ремонт</t>
  </si>
  <si>
    <t>текущий ремонт и эксплуатация</t>
  </si>
  <si>
    <t>Выполнение мероприятий по снижению потерь в электрических сетях ОАО "Волгоградоблэлектро" в 2014 гг.</t>
  </si>
  <si>
    <t>Размещено на сайте по адресу: http://voel.ru/?url=info&amp;menu=39&amp;section=41, 24.02.2015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</si>
</sst>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28" fillId="0" borderId="2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4" fontId="0" fillId="0" borderId="25" xfId="0" applyNumberFormat="1" applyFill="1" applyBorder="1" applyAlignment="1">
      <alignment horizontal="center" vertical="center" wrapText="1"/>
    </xf>
    <xf numFmtId="4" fontId="0" fillId="0" borderId="26" xfId="0" applyNumberForma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3" fontId="0" fillId="0" borderId="25" xfId="0" applyNumberForma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" fontId="0" fillId="0" borderId="27" xfId="0" applyNumberFormat="1" applyFill="1" applyBorder="1" applyAlignment="1">
      <alignment horizontal="center" vertical="center" wrapText="1"/>
    </xf>
    <xf numFmtId="3" fontId="0" fillId="0" borderId="28" xfId="0" applyNumberForma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2" xfId="0" applyBorder="1" applyAlignment="1">
      <alignment horizontal="center" wrapText="1"/>
    </xf>
    <xf numFmtId="0" fontId="0" fillId="0" borderId="30" xfId="0" applyBorder="1" applyAlignment="1">
      <alignment horizontal="left" wrapText="1"/>
    </xf>
    <xf numFmtId="0" fontId="0" fillId="0" borderId="31" xfId="0" applyBorder="1" applyAlignment="1">
      <alignment horizontal="center" vertical="center" wrapText="1"/>
    </xf>
    <xf numFmtId="3" fontId="0" fillId="0" borderId="32" xfId="0" applyNumberForma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center" vertical="center" wrapText="1"/>
    </xf>
    <xf numFmtId="3" fontId="0" fillId="0" borderId="37" xfId="0" applyNumberForma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3" fontId="0" fillId="0" borderId="26" xfId="0" applyNumberFormat="1" applyFill="1" applyBorder="1" applyAlignment="1">
      <alignment horizontal="center" vertical="center" wrapText="1"/>
    </xf>
    <xf numFmtId="3" fontId="0" fillId="0" borderId="38" xfId="0" applyNumberFormat="1" applyFill="1" applyBorder="1" applyAlignment="1">
      <alignment horizontal="center" vertical="center" wrapText="1"/>
    </xf>
    <xf numFmtId="3" fontId="0" fillId="0" borderId="39" xfId="0" applyNumberFormat="1" applyFill="1" applyBorder="1" applyAlignment="1">
      <alignment horizontal="center" vertical="center" wrapText="1"/>
    </xf>
    <xf numFmtId="4" fontId="0" fillId="0" borderId="27" xfId="0" applyNumberFormat="1" applyFill="1" applyBorder="1" applyAlignment="1">
      <alignment horizontal="center" vertical="center" wrapText="1"/>
    </xf>
    <xf numFmtId="4" fontId="0" fillId="0" borderId="28" xfId="0" applyNumberForma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2" xfId="0" applyBorder="1" applyAlignment="1">
      <alignment horizontal="left" wrapText="1"/>
    </xf>
    <xf numFmtId="0" fontId="0" fillId="0" borderId="30" xfId="0" applyBorder="1" applyAlignment="1">
      <alignment horizontal="left" wrapText="1"/>
    </xf>
    <xf numFmtId="4" fontId="0" fillId="0" borderId="38" xfId="0" applyNumberFormat="1" applyFill="1" applyBorder="1" applyAlignment="1">
      <alignment horizontal="center" vertical="center" wrapText="1"/>
    </xf>
    <xf numFmtId="4" fontId="0" fillId="0" borderId="32" xfId="0" applyNumberForma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37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4" fontId="0" fillId="0" borderId="39" xfId="0" applyNumberFormat="1" applyFill="1" applyBorder="1" applyAlignment="1">
      <alignment horizontal="center" vertical="center" wrapText="1"/>
    </xf>
    <xf numFmtId="4" fontId="0" fillId="0" borderId="37" xfId="0" applyNumberForma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8"/>
  <sheetViews>
    <sheetView tabSelected="1" zoomScalePageLayoutView="0" workbookViewId="0" topLeftCell="A7">
      <selection activeCell="B7" sqref="B7:C7"/>
    </sheetView>
  </sheetViews>
  <sheetFormatPr defaultColWidth="9.140625" defaultRowHeight="15"/>
  <cols>
    <col min="1" max="1" width="6.7109375" style="13" bestFit="1" customWidth="1"/>
    <col min="2" max="2" width="9.140625" style="13" customWidth="1"/>
    <col min="3" max="3" width="34.8515625" style="13" customWidth="1"/>
    <col min="4" max="4" width="11.140625" style="13" customWidth="1"/>
    <col min="5" max="5" width="10.7109375" style="13" customWidth="1"/>
    <col min="6" max="6" width="9.57421875" style="13" customWidth="1"/>
    <col min="7" max="7" width="13.7109375" style="13" customWidth="1"/>
    <col min="8" max="16384" width="9.140625" style="13" customWidth="1"/>
  </cols>
  <sheetData>
    <row r="2" spans="1:7" ht="30" customHeight="1" thickBot="1">
      <c r="A2" s="12" t="s">
        <v>29</v>
      </c>
      <c r="B2" s="12"/>
      <c r="C2" s="12"/>
      <c r="D2" s="12"/>
      <c r="E2" s="12"/>
      <c r="F2" s="12"/>
      <c r="G2" s="12"/>
    </row>
    <row r="3" spans="1:7" ht="41.25" customHeight="1" thickBot="1">
      <c r="A3" s="1" t="s">
        <v>7</v>
      </c>
      <c r="B3" s="14" t="s">
        <v>8</v>
      </c>
      <c r="C3" s="15"/>
      <c r="D3" s="4" t="s">
        <v>6</v>
      </c>
      <c r="E3" s="16" t="s">
        <v>0</v>
      </c>
      <c r="F3" s="17" t="s">
        <v>1</v>
      </c>
      <c r="G3" s="18" t="s">
        <v>3</v>
      </c>
    </row>
    <row r="4" spans="1:7" ht="52.5" customHeight="1" thickBot="1">
      <c r="A4" s="1">
        <v>1</v>
      </c>
      <c r="B4" s="7" t="s">
        <v>12</v>
      </c>
      <c r="C4" s="8"/>
      <c r="D4" s="1" t="s">
        <v>9</v>
      </c>
      <c r="E4" s="19">
        <v>53.1</v>
      </c>
      <c r="F4" s="20">
        <v>53.58</v>
      </c>
      <c r="G4" s="21" t="s">
        <v>5</v>
      </c>
    </row>
    <row r="5" spans="1:7" ht="45.75" customHeight="1" thickBot="1">
      <c r="A5" s="1">
        <v>2</v>
      </c>
      <c r="B5" s="7" t="s">
        <v>13</v>
      </c>
      <c r="C5" s="8"/>
      <c r="D5" s="1" t="s">
        <v>9</v>
      </c>
      <c r="E5" s="19">
        <v>6.71</v>
      </c>
      <c r="F5" s="20">
        <v>6.94</v>
      </c>
      <c r="G5" s="21" t="s">
        <v>5</v>
      </c>
    </row>
    <row r="6" spans="1:7" ht="33" customHeight="1" thickBot="1">
      <c r="A6" s="1">
        <v>3</v>
      </c>
      <c r="B6" s="7" t="s">
        <v>14</v>
      </c>
      <c r="C6" s="8"/>
      <c r="D6" s="1" t="s">
        <v>10</v>
      </c>
      <c r="E6" s="22">
        <v>33</v>
      </c>
      <c r="F6" s="22">
        <v>30</v>
      </c>
      <c r="G6" s="21" t="s">
        <v>5</v>
      </c>
    </row>
    <row r="7" spans="1:7" ht="36" customHeight="1">
      <c r="A7" s="23">
        <v>4</v>
      </c>
      <c r="B7" s="5" t="s">
        <v>15</v>
      </c>
      <c r="C7" s="6"/>
      <c r="D7" s="2" t="s">
        <v>10</v>
      </c>
      <c r="E7" s="24">
        <f>SUM(E8:E9)</f>
        <v>5136</v>
      </c>
      <c r="F7" s="25">
        <f>SUM(F8:F9)</f>
        <v>6553</v>
      </c>
      <c r="G7" s="26" t="s">
        <v>5</v>
      </c>
    </row>
    <row r="8" spans="1:7" ht="15">
      <c r="A8" s="27"/>
      <c r="B8" s="28"/>
      <c r="C8" s="29" t="s">
        <v>16</v>
      </c>
      <c r="D8" s="30" t="s">
        <v>10</v>
      </c>
      <c r="E8" s="31">
        <v>4411</v>
      </c>
      <c r="F8" s="31">
        <v>5487</v>
      </c>
      <c r="G8" s="32" t="s">
        <v>5</v>
      </c>
    </row>
    <row r="9" spans="1:7" ht="15.75" thickBot="1">
      <c r="A9" s="33"/>
      <c r="B9" s="34"/>
      <c r="C9" s="35" t="s">
        <v>17</v>
      </c>
      <c r="D9" s="36" t="s">
        <v>10</v>
      </c>
      <c r="E9" s="37">
        <v>725</v>
      </c>
      <c r="F9" s="37">
        <v>1066</v>
      </c>
      <c r="G9" s="38" t="s">
        <v>5</v>
      </c>
    </row>
    <row r="10" spans="1:7" ht="61.5" customHeight="1" thickBot="1">
      <c r="A10" s="1">
        <v>5</v>
      </c>
      <c r="B10" s="7" t="s">
        <v>18</v>
      </c>
      <c r="C10" s="8"/>
      <c r="D10" s="1" t="s">
        <v>10</v>
      </c>
      <c r="E10" s="22">
        <v>10520</v>
      </c>
      <c r="F10" s="39">
        <v>10716</v>
      </c>
      <c r="G10" s="21" t="s">
        <v>5</v>
      </c>
    </row>
    <row r="11" spans="1:7" ht="48" customHeight="1" thickBot="1">
      <c r="A11" s="1">
        <v>6</v>
      </c>
      <c r="B11" s="7" t="s">
        <v>19</v>
      </c>
      <c r="C11" s="8"/>
      <c r="D11" s="1" t="s">
        <v>10</v>
      </c>
      <c r="E11" s="22">
        <v>8</v>
      </c>
      <c r="F11" s="22">
        <v>8</v>
      </c>
      <c r="G11" s="21" t="s">
        <v>5</v>
      </c>
    </row>
    <row r="12" spans="1:7" ht="15.75" thickBot="1">
      <c r="A12" s="1">
        <v>7</v>
      </c>
      <c r="B12" s="7" t="s">
        <v>20</v>
      </c>
      <c r="C12" s="8"/>
      <c r="D12" s="1" t="s">
        <v>10</v>
      </c>
      <c r="E12" s="39">
        <v>26000</v>
      </c>
      <c r="F12" s="39">
        <v>31178</v>
      </c>
      <c r="G12" s="21" t="s">
        <v>5</v>
      </c>
    </row>
    <row r="13" spans="1:7" ht="15.75" thickBot="1">
      <c r="A13" s="1">
        <v>8</v>
      </c>
      <c r="B13" s="7" t="s">
        <v>21</v>
      </c>
      <c r="C13" s="8"/>
      <c r="D13" s="1" t="s">
        <v>10</v>
      </c>
      <c r="E13" s="39">
        <v>19800</v>
      </c>
      <c r="F13" s="39">
        <v>21012</v>
      </c>
      <c r="G13" s="21" t="s">
        <v>5</v>
      </c>
    </row>
    <row r="14" spans="1:7" ht="15.75" thickBot="1">
      <c r="A14" s="1">
        <v>9</v>
      </c>
      <c r="B14" s="7" t="s">
        <v>22</v>
      </c>
      <c r="C14" s="8"/>
      <c r="D14" s="1" t="s">
        <v>10</v>
      </c>
      <c r="E14" s="22">
        <v>0</v>
      </c>
      <c r="F14" s="39">
        <v>4</v>
      </c>
      <c r="G14" s="21" t="s">
        <v>5</v>
      </c>
    </row>
    <row r="15" spans="1:7" ht="15">
      <c r="A15" s="23">
        <v>10</v>
      </c>
      <c r="B15" s="5" t="s">
        <v>23</v>
      </c>
      <c r="C15" s="6"/>
      <c r="D15" s="2" t="s">
        <v>10</v>
      </c>
      <c r="E15" s="24">
        <f>SUM(E16:E17)</f>
        <v>393</v>
      </c>
      <c r="F15" s="25">
        <f>SUM(F16:F17)</f>
        <v>1058</v>
      </c>
      <c r="G15" s="26" t="s">
        <v>5</v>
      </c>
    </row>
    <row r="16" spans="1:7" ht="15">
      <c r="A16" s="27"/>
      <c r="B16" s="28"/>
      <c r="C16" s="29" t="s">
        <v>16</v>
      </c>
      <c r="D16" s="30" t="s">
        <v>10</v>
      </c>
      <c r="E16" s="40">
        <v>240</v>
      </c>
      <c r="F16" s="31">
        <v>640</v>
      </c>
      <c r="G16" s="32" t="s">
        <v>5</v>
      </c>
    </row>
    <row r="17" spans="1:7" ht="15.75" thickBot="1">
      <c r="A17" s="33"/>
      <c r="B17" s="34"/>
      <c r="C17" s="35" t="s">
        <v>17</v>
      </c>
      <c r="D17" s="36" t="s">
        <v>10</v>
      </c>
      <c r="E17" s="41">
        <v>153</v>
      </c>
      <c r="F17" s="37">
        <v>418</v>
      </c>
      <c r="G17" s="38" t="s">
        <v>5</v>
      </c>
    </row>
    <row r="18" spans="1:7" ht="30" customHeight="1">
      <c r="A18" s="23">
        <v>11</v>
      </c>
      <c r="B18" s="5" t="s">
        <v>24</v>
      </c>
      <c r="C18" s="6"/>
      <c r="D18" s="2" t="s">
        <v>10</v>
      </c>
      <c r="E18" s="24">
        <f>SUM(E19:E20)</f>
        <v>5408</v>
      </c>
      <c r="F18" s="25">
        <f>SUM(F19:F20)</f>
        <v>9376</v>
      </c>
      <c r="G18" s="26" t="s">
        <v>5</v>
      </c>
    </row>
    <row r="19" spans="1:7" ht="15">
      <c r="A19" s="27"/>
      <c r="B19" s="28"/>
      <c r="C19" s="29" t="s">
        <v>16</v>
      </c>
      <c r="D19" s="30" t="s">
        <v>10</v>
      </c>
      <c r="E19" s="40">
        <v>5010</v>
      </c>
      <c r="F19" s="31">
        <v>7952</v>
      </c>
      <c r="G19" s="32" t="s">
        <v>5</v>
      </c>
    </row>
    <row r="20" spans="1:7" ht="15.75" thickBot="1">
      <c r="A20" s="33"/>
      <c r="B20" s="34"/>
      <c r="C20" s="35" t="s">
        <v>17</v>
      </c>
      <c r="D20" s="36" t="s">
        <v>10</v>
      </c>
      <c r="E20" s="41">
        <v>398</v>
      </c>
      <c r="F20" s="37">
        <v>1424</v>
      </c>
      <c r="G20" s="38" t="s">
        <v>5</v>
      </c>
    </row>
    <row r="21" spans="1:7" ht="15.75" thickBot="1">
      <c r="A21" s="1">
        <v>12</v>
      </c>
      <c r="B21" s="10" t="s">
        <v>2</v>
      </c>
      <c r="C21" s="11"/>
      <c r="D21" s="3"/>
      <c r="E21" s="22">
        <v>348</v>
      </c>
      <c r="F21" s="39">
        <v>535</v>
      </c>
      <c r="G21" s="21" t="s">
        <v>5</v>
      </c>
    </row>
    <row r="22" spans="1:7" ht="30" customHeight="1">
      <c r="A22" s="9" t="s">
        <v>25</v>
      </c>
      <c r="B22" s="5"/>
      <c r="C22" s="6"/>
      <c r="D22" s="2" t="s">
        <v>11</v>
      </c>
      <c r="E22" s="42">
        <f>SUM(E23:E25)</f>
        <v>47780.2</v>
      </c>
      <c r="F22" s="43">
        <f>SUM(F23:F25)</f>
        <v>48789.4</v>
      </c>
      <c r="G22" s="26" t="s">
        <v>4</v>
      </c>
    </row>
    <row r="23" spans="1:7" ht="15">
      <c r="A23" s="44"/>
      <c r="B23" s="45" t="s">
        <v>26</v>
      </c>
      <c r="C23" s="46"/>
      <c r="D23" s="30" t="s">
        <v>11</v>
      </c>
      <c r="E23" s="47">
        <v>0</v>
      </c>
      <c r="F23" s="48">
        <v>0</v>
      </c>
      <c r="G23" s="32" t="s">
        <v>4</v>
      </c>
    </row>
    <row r="24" spans="1:7" ht="15">
      <c r="A24" s="49"/>
      <c r="B24" s="45" t="s">
        <v>27</v>
      </c>
      <c r="C24" s="46"/>
      <c r="D24" s="30" t="s">
        <v>11</v>
      </c>
      <c r="E24" s="47">
        <v>43100</v>
      </c>
      <c r="F24" s="48">
        <v>43819.1</v>
      </c>
      <c r="G24" s="32" t="s">
        <v>4</v>
      </c>
    </row>
    <row r="25" spans="1:7" ht="15.75" thickBot="1">
      <c r="A25" s="50"/>
      <c r="B25" s="51" t="s">
        <v>28</v>
      </c>
      <c r="C25" s="52"/>
      <c r="D25" s="36" t="s">
        <v>11</v>
      </c>
      <c r="E25" s="53">
        <v>4680.2</v>
      </c>
      <c r="F25" s="54">
        <v>4970.3</v>
      </c>
      <c r="G25" s="38" t="s">
        <v>4</v>
      </c>
    </row>
    <row r="28" spans="1:6" ht="33" customHeight="1">
      <c r="A28" s="55" t="s">
        <v>30</v>
      </c>
      <c r="B28" s="55"/>
      <c r="C28" s="55"/>
      <c r="D28" s="55"/>
      <c r="E28" s="55"/>
      <c r="F28" s="55"/>
    </row>
  </sheetData>
  <sheetProtection/>
  <mergeCells count="26">
    <mergeCell ref="A28:F28"/>
    <mergeCell ref="A2:G2"/>
    <mergeCell ref="B5:C5"/>
    <mergeCell ref="B4:C4"/>
    <mergeCell ref="B3:C3"/>
    <mergeCell ref="B6:C6"/>
    <mergeCell ref="A7:A9"/>
    <mergeCell ref="B25:C25"/>
    <mergeCell ref="B24:C24"/>
    <mergeCell ref="B23:C23"/>
    <mergeCell ref="B7:C7"/>
    <mergeCell ref="B11:C11"/>
    <mergeCell ref="B10:C10"/>
    <mergeCell ref="B8:B9"/>
    <mergeCell ref="B21:C21"/>
    <mergeCell ref="B18:C18"/>
    <mergeCell ref="B15:C15"/>
    <mergeCell ref="B14:C14"/>
    <mergeCell ref="B12:C12"/>
    <mergeCell ref="A23:A25"/>
    <mergeCell ref="A18:A20"/>
    <mergeCell ref="A15:A17"/>
    <mergeCell ref="B16:B17"/>
    <mergeCell ref="B19:B20"/>
    <mergeCell ref="B13:C13"/>
    <mergeCell ref="A22:C22"/>
  </mergeCells>
  <printOptions/>
  <pageMargins left="0.31496062992125984" right="0.3937007874015748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Бурдюг Алексей Георгиевич</dc:creator>
  <cp:keywords/>
  <dc:description/>
  <cp:lastModifiedBy>Виноградова Елена Геннадьевна</cp:lastModifiedBy>
  <cp:lastPrinted>2015-02-24T12:07:15Z</cp:lastPrinted>
  <dcterms:created xsi:type="dcterms:W3CDTF">2010-11-30T11:56:19Z</dcterms:created>
  <dcterms:modified xsi:type="dcterms:W3CDTF">2015-02-24T12:12:41Z</dcterms:modified>
  <cp:category/>
  <cp:version/>
  <cp:contentType/>
  <cp:contentStatus/>
</cp:coreProperties>
</file>